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hojnacka\Desktop\KLIMATYZATORY\SERWISOWANIE\"/>
    </mc:Choice>
  </mc:AlternateContent>
  <xr:revisionPtr revIDLastSave="0" documentId="13_ncr:1_{BA4EB668-3531-486A-A95F-E6C927B064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łącznik nr 1" sheetId="5" r:id="rId1"/>
    <sheet name="Załącznik nr 2" sheetId="9" r:id="rId2"/>
    <sheet name="Załącznik nr 3" sheetId="6" r:id="rId3"/>
    <sheet name="Załącznik nr 4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0" i="5" l="1"/>
  <c r="E13" i="7" l="1"/>
</calcChain>
</file>

<file path=xl/sharedStrings.xml><?xml version="1.0" encoding="utf-8"?>
<sst xmlns="http://schemas.openxmlformats.org/spreadsheetml/2006/main" count="520" uniqueCount="218">
  <si>
    <t>Model urządzenia</t>
  </si>
  <si>
    <t>Producent</t>
  </si>
  <si>
    <t>MCA 24CRN2</t>
  </si>
  <si>
    <t>MDV</t>
  </si>
  <si>
    <t>MCA 12CRN2</t>
  </si>
  <si>
    <t>SAMSUNG</t>
  </si>
  <si>
    <t>SPW 12L</t>
  </si>
  <si>
    <t>WHIRPOOL</t>
  </si>
  <si>
    <t>GUD 35T</t>
  </si>
  <si>
    <t>GREE</t>
  </si>
  <si>
    <t>EXI12HL1W1/E</t>
  </si>
  <si>
    <t>ELECTROLUX</t>
  </si>
  <si>
    <t>EXI12HD1WI/E</t>
  </si>
  <si>
    <t>EXI12HJEWI/E</t>
  </si>
  <si>
    <t>ELEKTROLUX</t>
  </si>
  <si>
    <t>MUZ-HR60VF / MSZ – HR60VF</t>
  </si>
  <si>
    <t>Mitsubishi</t>
  </si>
  <si>
    <t>E09EM E09EM.NSM</t>
  </si>
  <si>
    <t>LG</t>
  </si>
  <si>
    <t>E12EM E12EM.NSM</t>
  </si>
  <si>
    <t>EPS18V38HDO</t>
  </si>
  <si>
    <t>EPS 12V39HWO</t>
  </si>
  <si>
    <t>EPS 12V38HWI/O</t>
  </si>
  <si>
    <t>RAV-SM566KRT-E/RAV-SM564 TP - E</t>
  </si>
  <si>
    <t>TOSHIBA</t>
  </si>
  <si>
    <t>KETA</t>
  </si>
  <si>
    <t>FUJI</t>
  </si>
  <si>
    <t>Numer seryjny</t>
  </si>
  <si>
    <t>R32</t>
  </si>
  <si>
    <t>0000009T/2020.1</t>
  </si>
  <si>
    <t>PAJP400709A</t>
  </si>
  <si>
    <t>PAJY403340P</t>
  </si>
  <si>
    <t>R410A</t>
  </si>
  <si>
    <t>USNW126MA1 5011GQ1WN501THPMS352</t>
  </si>
  <si>
    <t>USNW126H4A1511G01WN5011HEJH532</t>
  </si>
  <si>
    <t>R290</t>
  </si>
  <si>
    <t>PNC95001228</t>
  </si>
  <si>
    <t>PNC98001981NR.60973594</t>
  </si>
  <si>
    <t>201552200177</t>
  </si>
  <si>
    <t>201552200101</t>
  </si>
  <si>
    <t>20152200225</t>
  </si>
  <si>
    <t>PNC950019815.N.O.61872519</t>
  </si>
  <si>
    <t>PNC95001981S.N.O.61871687</t>
  </si>
  <si>
    <t>PNC950001717S.N.O.51661581</t>
  </si>
  <si>
    <t>PNC93011157010300017</t>
  </si>
  <si>
    <t>PNC93001114619030195</t>
  </si>
  <si>
    <t>950011228</t>
  </si>
  <si>
    <t>PASP400156A</t>
  </si>
  <si>
    <t>12NC853120201110</t>
  </si>
  <si>
    <t>I2NC853120203330</t>
  </si>
  <si>
    <t>8150039</t>
  </si>
  <si>
    <t>950011236</t>
  </si>
  <si>
    <t>PASY403355X</t>
  </si>
  <si>
    <t>712003500845</t>
  </si>
  <si>
    <t>712015509214</t>
  </si>
  <si>
    <t>T000469</t>
  </si>
  <si>
    <t>R407C</t>
  </si>
  <si>
    <t>90800124</t>
  </si>
  <si>
    <t>100148GPV35</t>
  </si>
  <si>
    <t>AC035MX7DKH</t>
  </si>
  <si>
    <t>SPIW318L</t>
  </si>
  <si>
    <t>WHIRPOOl</t>
  </si>
  <si>
    <t>FAQ71CVEB9</t>
  </si>
  <si>
    <t>DAIKIN</t>
  </si>
  <si>
    <t>RZASG71MV1</t>
  </si>
  <si>
    <t>EXS12V38HWI</t>
  </si>
  <si>
    <t>ATXC50AV1B</t>
  </si>
  <si>
    <t>RAV-HM801KRTP-E</t>
  </si>
  <si>
    <t>CS-70V3A-WB169ASG</t>
  </si>
  <si>
    <t>CHIGO</t>
  </si>
  <si>
    <t>R410</t>
  </si>
  <si>
    <t>AC026RNNDKG/EU</t>
  </si>
  <si>
    <t>Lp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</si>
  <si>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</si>
  <si>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</si>
  <si>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</si>
  <si>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</si>
  <si>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</si>
  <si>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</si>
  <si>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</si>
  <si>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</si>
  <si>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</si>
  <si>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</si>
  <si>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</si>
  <si>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</si>
  <si>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</si>
  <si>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</si>
  <si>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</si>
  <si>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</si>
  <si>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</si>
  <si>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</si>
  <si>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</si>
  <si>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</si>
  <si>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</si>
  <si>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</si>
  <si>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</si>
  <si>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</si>
  <si>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</si>
  <si>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</si>
  <si>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</si>
  <si>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</si>
  <si>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</si>
  <si>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</si>
  <si>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</si>
  <si>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</si>
  <si>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</si>
  <si>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</si>
  <si>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</si>
  <si>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</si>
  <si>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</si>
  <si>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</si>
  <si>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</si>
  <si>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</si>
  <si>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Załącznik nr 1 do OPZ</t>
  </si>
  <si>
    <t>WYKAZ URZĄDZEŃ KLIMATYZACYJNYCH</t>
  </si>
  <si>
    <t>POMIESZCZENIA BIUROWE</t>
  </si>
  <si>
    <t>Czynnik chłodniczy</t>
  </si>
  <si>
    <t>Y32IPACB502062F
Y3ZJPAJB500889H</t>
  </si>
  <si>
    <t>Y5WNPACC300540R
Y5WLPAJC300466M</t>
  </si>
  <si>
    <t>PAJS200519J
PACS 200617N</t>
  </si>
  <si>
    <t>AQ18FAN /  AQ18FAX</t>
  </si>
  <si>
    <t>PAJS 300036L
PACS 200906K</t>
  </si>
  <si>
    <t>PAJY403302B</t>
  </si>
  <si>
    <t xml:space="preserve"> ABPXP5HY500047N
ABPYP5GY500012H</t>
  </si>
  <si>
    <t>AC035MNNDKH</t>
  </si>
  <si>
    <t xml:space="preserve">AQV 18PSBX / AQV 18PSBN </t>
  </si>
  <si>
    <t>Y3Y5PAEB5000466N
Y3Y4PAKB600451Y</t>
  </si>
  <si>
    <t>Y3Y4PAJB301001L</t>
  </si>
  <si>
    <t>AR18TXFYAWKNEU / AQV18PSBN/X</t>
  </si>
  <si>
    <t>AQ12TSBX / AQ12TSBN</t>
  </si>
  <si>
    <t>AQ18FAN / AQ18FAX</t>
  </si>
  <si>
    <t>SH12AWHD / SH12AWHDX</t>
  </si>
  <si>
    <t>AQ12UGBN / AQ12UGBX</t>
  </si>
  <si>
    <t xml:space="preserve">AQ12UGBN / AQ12UGBX </t>
  </si>
  <si>
    <t>CH18CAG / CH18CAXG</t>
  </si>
  <si>
    <t>Lokalizacja
(nr pom.)</t>
  </si>
  <si>
    <t>PIĘTRO I</t>
  </si>
  <si>
    <t>PIĘTRO IV, pom. nr 618</t>
  </si>
  <si>
    <t>PIĘTRO II</t>
  </si>
  <si>
    <t>pom. UPS</t>
  </si>
  <si>
    <t>MSZ-HR35VF</t>
  </si>
  <si>
    <t>SKLEP</t>
  </si>
  <si>
    <t>CZYTELNIA</t>
  </si>
  <si>
    <t>MH052FMEA</t>
  </si>
  <si>
    <t>MH020FNE</t>
  </si>
  <si>
    <t>MH020FNEA</t>
  </si>
  <si>
    <t>Załącznik nr 2 do OPZ</t>
  </si>
  <si>
    <t>Condair</t>
  </si>
  <si>
    <t>CP2 F5 M4</t>
  </si>
  <si>
    <t>Nazwa urządzenia</t>
  </si>
  <si>
    <t>Systemair</t>
  </si>
  <si>
    <t>AB Regin</t>
  </si>
  <si>
    <t>FRAPOL</t>
  </si>
  <si>
    <t>KVK 250</t>
  </si>
  <si>
    <t>KE-40-20-4</t>
  </si>
  <si>
    <t>TTC</t>
  </si>
  <si>
    <t>CB 250 – 9,6</t>
  </si>
  <si>
    <t>TG-K 330</t>
  </si>
  <si>
    <t>V260M/HO 300/200</t>
  </si>
  <si>
    <t>V260M/HO 250/200</t>
  </si>
  <si>
    <t>HPH 1000</t>
  </si>
  <si>
    <t>HMH</t>
  </si>
  <si>
    <t>FFR-250-3</t>
  </si>
  <si>
    <t>Typ urządzenia</t>
  </si>
  <si>
    <t>Instalacja wentylacyjna w pomieszczeniu nr 201</t>
  </si>
  <si>
    <t>VTS</t>
  </si>
  <si>
    <t>SALDA</t>
  </si>
  <si>
    <t xml:space="preserve">Wentylator </t>
  </si>
  <si>
    <t xml:space="preserve">VKA 125 </t>
  </si>
  <si>
    <t>Centrala wentylacyjna z wymiennikiem krzyżowym</t>
  </si>
  <si>
    <t>FR03EL</t>
  </si>
  <si>
    <t>TOPVEX</t>
  </si>
  <si>
    <t>ELICENT AXC</t>
  </si>
  <si>
    <t>Instalacja wentylacyjna w pomieszczeniach punktu sprzedaży</t>
  </si>
  <si>
    <t>Instalacja wentylacyjna w pomieszczeniach archiwum</t>
  </si>
  <si>
    <t xml:space="preserve">Nawilżacz parowy </t>
  </si>
  <si>
    <t xml:space="preserve">Wentylator kanałowy </t>
  </si>
  <si>
    <t xml:space="preserve">Nagrzewnica elektryczna </t>
  </si>
  <si>
    <t>Regulator temperatury TTC</t>
  </si>
  <si>
    <t xml:space="preserve">Czujnik temperatury </t>
  </si>
  <si>
    <t xml:space="preserve">Klapy p. poż. </t>
  </si>
  <si>
    <t xml:space="preserve">Higrostat sterujący </t>
  </si>
  <si>
    <t xml:space="preserve">Higrostat ograniczający </t>
  </si>
  <si>
    <t xml:space="preserve">Filtr powietrza kieszeniowy </t>
  </si>
  <si>
    <t>Zespół instalacji N1/W1 (obsługuje pomieszczenia czytelni, sprzedaży, zaplecza i biurowe) podłączony do centrali wentylacyjnej</t>
  </si>
  <si>
    <t>Zespół instalacji N2/W2 (obsługuje sanitariaty) podłączony do wentylatora</t>
  </si>
  <si>
    <t>Centrala wentylacyjna</t>
  </si>
  <si>
    <t>Wentylator</t>
  </si>
  <si>
    <t>Klapy p.poż</t>
  </si>
  <si>
    <t>Instalacja wentylacji nawiewno-wywiewna, podłogowa</t>
  </si>
  <si>
    <t>POMIESZCZENIA SERWEROWNI</t>
  </si>
  <si>
    <t>Ilość czynnika chłodniczego (kg)</t>
  </si>
  <si>
    <t>brak danych</t>
  </si>
  <si>
    <t>WYKAZ URZĄDZEŃ INSTALACJI WENTYLACYJNEJ</t>
  </si>
  <si>
    <t>Serwisowanie urządzeń klimatyzacyjnych znajdujących się w budynku przy ul. Narutowicza 75, w Łodzi.</t>
  </si>
  <si>
    <t>WYKAZ URZĄDZEŃ INSTALACJI KLIMATYZACYJNEJ</t>
  </si>
  <si>
    <t>Instalacja chłodnicza i skroplin, pompki skroplin, jednostki zewnętrzne</t>
  </si>
  <si>
    <t xml:space="preserve">Klimatyzator ścienny </t>
  </si>
  <si>
    <t xml:space="preserve">Klimatyzator kasetowy </t>
  </si>
  <si>
    <t>pomieszczenia na parterze i antresoli oraz na porterze na zewnątrz budynku</t>
  </si>
  <si>
    <t>Serwisowanie urządzeń klimatyzacyjnych, urządzeń instalacji klimatyzacyjnej i wentylacyjnej znajdujących się w budynku przy ul. Świętokrzyskiej 14, w Warszawie</t>
  </si>
  <si>
    <t>Załącznik nr 3 do OPZ</t>
  </si>
  <si>
    <t>Załącznik nr 4 do OPZ</t>
  </si>
  <si>
    <t>ELECTRA</t>
  </si>
  <si>
    <t xml:space="preserve"> IU ALPHA 17  OU-ONG17RC ALPHA</t>
  </si>
  <si>
    <t>OU-12HN2</t>
  </si>
  <si>
    <t xml:space="preserve"> COMPACT F9 EL  OU-GCN9 RC ALPHA</t>
  </si>
  <si>
    <t xml:space="preserve"> COMPACT F12 EL OU-GCN12 RC ALPHA</t>
  </si>
  <si>
    <t xml:space="preserve"> OM F12EL OU-GCN12RC ALPHA</t>
  </si>
  <si>
    <t>RX71GV1B</t>
  </si>
  <si>
    <t>ONG 12 RC</t>
  </si>
  <si>
    <t>Instalacja wentylacyjna w pomieszczeniu nr 503</t>
  </si>
  <si>
    <t>ZADANIE 1</t>
  </si>
  <si>
    <t>ZADANIE 2</t>
  </si>
  <si>
    <t>MISTRAL</t>
  </si>
  <si>
    <t>Ilość [szt]</t>
  </si>
  <si>
    <t>Razem</t>
  </si>
  <si>
    <t>Instalacja wentylacji nawiewno-wywiewna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</si>
</sst>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0"/>
      <name val="Arial"/>
      <family val="2"/>
      <charset val="238"/>
    </font>
    <font>
      <b/>
      <sz val="14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top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top"/>
    </xf>
    <xf numFmtId="0" fontId="4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top" wrapText="1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2" fillId="2" borderId="0" xfId="0" applyFont="1" applyFill="1" applyAlignment="1">
      <alignment horizontal="center" vertical="top" wrapText="1"/>
    </xf>
    <xf numFmtId="0" fontId="11" fillId="2" borderId="0" xfId="0" applyFont="1" applyFill="1" applyAlignment="1">
      <alignment horizontal="left" vertical="center"/>
    </xf>
    <xf numFmtId="0" fontId="9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0"/>
  <sheetViews>
    <sheetView tabSelected="1" workbookViewId="0">
      <selection activeCell="O16" sqref="O16"/>
    </sheetView>
  </sheetViews>
  <sheetFormatPr defaultRowHeight="15" x14ac:dyDescent="0.25"/>
  <cols>
    <col min="1" max="1" width="5.28515625" style="2" customWidth="1"/>
    <col min="2" max="2" width="11.42578125" style="4" customWidth="1"/>
    <col min="3" max="3" width="18.42578125" style="4" customWidth="1"/>
    <col min="4" max="4" width="33.42578125" style="4" customWidth="1"/>
    <col min="5" max="5" width="27.140625" style="4" customWidth="1"/>
    <col min="6" max="6" width="8.140625" style="4" customWidth="1"/>
    <col min="7" max="8" width="15.5703125" style="3" customWidth="1"/>
    <col min="9" max="9" width="19" customWidth="1"/>
  </cols>
  <sheetData>
    <row r="1" spans="1:8" ht="16.149999999999999" customHeight="1" x14ac:dyDescent="0.25">
      <c r="G1" s="18" t="s">
        <v>113</v>
      </c>
      <c r="H1" s="18"/>
    </row>
    <row r="2" spans="1:8" ht="23.25" customHeight="1" x14ac:dyDescent="0.25">
      <c r="A2" s="20" t="s">
        <v>212</v>
      </c>
      <c r="B2" s="20"/>
      <c r="C2" s="20"/>
      <c r="D2" s="20"/>
      <c r="E2" s="20"/>
      <c r="F2" s="20"/>
      <c r="G2" s="20"/>
      <c r="H2" s="20"/>
    </row>
    <row r="3" spans="1:8" ht="34.5" customHeight="1" x14ac:dyDescent="0.25">
      <c r="A3" s="19" t="s">
        <v>200</v>
      </c>
      <c r="B3" s="19"/>
      <c r="C3" s="19"/>
      <c r="D3" s="19"/>
      <c r="E3" s="19"/>
      <c r="F3" s="19"/>
      <c r="G3" s="19"/>
      <c r="H3" s="19"/>
    </row>
    <row r="4" spans="1:8" s="5" customFormat="1" ht="6.6" customHeight="1" x14ac:dyDescent="0.25">
      <c r="A4" s="22"/>
      <c r="B4" s="22"/>
      <c r="C4" s="22"/>
      <c r="D4" s="22"/>
      <c r="E4" s="22"/>
      <c r="F4" s="22"/>
      <c r="G4" s="22"/>
      <c r="H4" s="22"/>
    </row>
    <row r="5" spans="1:8" ht="22.15" customHeight="1" x14ac:dyDescent="0.25">
      <c r="A5" s="23" t="s">
        <v>114</v>
      </c>
      <c r="B5" s="23"/>
      <c r="C5" s="23"/>
      <c r="D5" s="23"/>
      <c r="E5" s="23"/>
      <c r="F5" s="23"/>
      <c r="G5" s="23"/>
      <c r="H5" s="23"/>
    </row>
    <row r="6" spans="1:8" ht="21" customHeight="1" x14ac:dyDescent="0.25">
      <c r="A6" s="21" t="s">
        <v>115</v>
      </c>
      <c r="B6" s="21"/>
      <c r="C6" s="21"/>
      <c r="D6" s="21"/>
      <c r="E6" s="21"/>
      <c r="F6" s="21"/>
      <c r="G6" s="21"/>
      <c r="H6" s="21"/>
    </row>
    <row r="7" spans="1:8" ht="39.75" customHeight="1" x14ac:dyDescent="0.25">
      <c r="A7" s="13" t="s">
        <v>72</v>
      </c>
      <c r="B7" s="13" t="s">
        <v>135</v>
      </c>
      <c r="C7" s="13" t="s">
        <v>1</v>
      </c>
      <c r="D7" s="13" t="s">
        <v>0</v>
      </c>
      <c r="E7" s="13" t="s">
        <v>27</v>
      </c>
      <c r="F7" s="13" t="s">
        <v>215</v>
      </c>
      <c r="G7" s="13" t="s">
        <v>116</v>
      </c>
      <c r="H7" s="13" t="s">
        <v>191</v>
      </c>
    </row>
    <row r="8" spans="1:8" s="7" customFormat="1" ht="12.75" x14ac:dyDescent="0.25">
      <c r="A8" s="6" t="s">
        <v>73</v>
      </c>
      <c r="B8" s="6">
        <v>11</v>
      </c>
      <c r="C8" s="6" t="s">
        <v>5</v>
      </c>
      <c r="D8" s="6" t="s">
        <v>128</v>
      </c>
      <c r="E8" s="6" t="s">
        <v>127</v>
      </c>
      <c r="F8" s="6">
        <v>1</v>
      </c>
      <c r="G8" s="6" t="s">
        <v>28</v>
      </c>
      <c r="H8" s="6" t="s">
        <v>192</v>
      </c>
    </row>
    <row r="9" spans="1:8" s="7" customFormat="1" ht="24" x14ac:dyDescent="0.25">
      <c r="A9" s="6" t="s">
        <v>74</v>
      </c>
      <c r="B9" s="6">
        <v>12</v>
      </c>
      <c r="C9" s="6" t="s">
        <v>5</v>
      </c>
      <c r="D9" s="6" t="s">
        <v>125</v>
      </c>
      <c r="E9" s="6" t="s">
        <v>126</v>
      </c>
      <c r="F9" s="6">
        <v>1</v>
      </c>
      <c r="G9" s="6" t="s">
        <v>28</v>
      </c>
      <c r="H9" s="6" t="s">
        <v>192</v>
      </c>
    </row>
    <row r="10" spans="1:8" s="7" customFormat="1" ht="12.75" x14ac:dyDescent="0.25">
      <c r="A10" s="6" t="s">
        <v>75</v>
      </c>
      <c r="B10" s="6">
        <v>13</v>
      </c>
      <c r="C10" s="6" t="s">
        <v>16</v>
      </c>
      <c r="D10" s="6" t="s">
        <v>15</v>
      </c>
      <c r="E10" s="6" t="s">
        <v>29</v>
      </c>
      <c r="F10" s="6">
        <v>1</v>
      </c>
      <c r="G10" s="6" t="s">
        <v>28</v>
      </c>
      <c r="H10" s="6" t="s">
        <v>192</v>
      </c>
    </row>
    <row r="11" spans="1:8" s="7" customFormat="1" ht="12.75" x14ac:dyDescent="0.25">
      <c r="A11" s="6" t="s">
        <v>76</v>
      </c>
      <c r="B11" s="6">
        <v>101</v>
      </c>
      <c r="C11" s="6" t="s">
        <v>5</v>
      </c>
      <c r="D11" s="6" t="s">
        <v>130</v>
      </c>
      <c r="E11" s="6" t="s">
        <v>30</v>
      </c>
      <c r="F11" s="6">
        <v>1</v>
      </c>
      <c r="G11" s="6" t="s">
        <v>32</v>
      </c>
      <c r="H11" s="6" t="s">
        <v>192</v>
      </c>
    </row>
    <row r="12" spans="1:8" s="7" customFormat="1" ht="24" x14ac:dyDescent="0.25">
      <c r="A12" s="6" t="s">
        <v>77</v>
      </c>
      <c r="B12" s="6">
        <v>108</v>
      </c>
      <c r="C12" s="6" t="s">
        <v>18</v>
      </c>
      <c r="D12" s="6" t="s">
        <v>17</v>
      </c>
      <c r="E12" s="6" t="s">
        <v>33</v>
      </c>
      <c r="F12" s="6">
        <v>1</v>
      </c>
      <c r="G12" s="6" t="s">
        <v>32</v>
      </c>
      <c r="H12" s="6" t="s">
        <v>192</v>
      </c>
    </row>
    <row r="13" spans="1:8" s="7" customFormat="1" ht="24" x14ac:dyDescent="0.25">
      <c r="A13" s="6" t="s">
        <v>78</v>
      </c>
      <c r="B13" s="6">
        <v>109</v>
      </c>
      <c r="C13" s="6" t="s">
        <v>18</v>
      </c>
      <c r="D13" s="6" t="s">
        <v>19</v>
      </c>
      <c r="E13" s="6" t="s">
        <v>34</v>
      </c>
      <c r="F13" s="6">
        <v>1</v>
      </c>
      <c r="G13" s="6" t="s">
        <v>32</v>
      </c>
      <c r="H13" s="6" t="s">
        <v>192</v>
      </c>
    </row>
    <row r="14" spans="1:8" s="7" customFormat="1" ht="12.75" x14ac:dyDescent="0.25">
      <c r="A14" s="6" t="s">
        <v>79</v>
      </c>
      <c r="B14" s="6">
        <v>130</v>
      </c>
      <c r="C14" s="6" t="s">
        <v>5</v>
      </c>
      <c r="D14" s="6" t="s">
        <v>131</v>
      </c>
      <c r="E14" s="6" t="s">
        <v>31</v>
      </c>
      <c r="F14" s="6">
        <v>1</v>
      </c>
      <c r="G14" s="6" t="s">
        <v>32</v>
      </c>
      <c r="H14" s="6" t="s">
        <v>192</v>
      </c>
    </row>
    <row r="15" spans="1:8" s="7" customFormat="1" ht="12.75" x14ac:dyDescent="0.25">
      <c r="A15" s="6" t="s">
        <v>80</v>
      </c>
      <c r="B15" s="6">
        <v>137</v>
      </c>
      <c r="C15" s="6" t="s">
        <v>11</v>
      </c>
      <c r="D15" s="6" t="s">
        <v>10</v>
      </c>
      <c r="E15" s="6">
        <v>60973603</v>
      </c>
      <c r="F15" s="6">
        <v>1</v>
      </c>
      <c r="G15" s="6" t="s">
        <v>35</v>
      </c>
      <c r="H15" s="6" t="s">
        <v>192</v>
      </c>
    </row>
    <row r="16" spans="1:8" s="7" customFormat="1" ht="24" x14ac:dyDescent="0.25">
      <c r="A16" s="6" t="s">
        <v>81</v>
      </c>
      <c r="B16" s="6">
        <v>138</v>
      </c>
      <c r="C16" s="6" t="s">
        <v>5</v>
      </c>
      <c r="D16" s="6" t="s">
        <v>129</v>
      </c>
      <c r="E16" s="6" t="s">
        <v>117</v>
      </c>
      <c r="F16" s="6">
        <v>1</v>
      </c>
      <c r="G16" s="6" t="s">
        <v>32</v>
      </c>
      <c r="H16" s="6" t="s">
        <v>192</v>
      </c>
    </row>
    <row r="17" spans="1:9" s="7" customFormat="1" ht="12.75" x14ac:dyDescent="0.25">
      <c r="A17" s="6" t="s">
        <v>82</v>
      </c>
      <c r="B17" s="6">
        <v>140</v>
      </c>
      <c r="C17" s="6" t="s">
        <v>11</v>
      </c>
      <c r="D17" s="6" t="s">
        <v>10</v>
      </c>
      <c r="E17" s="6" t="s">
        <v>37</v>
      </c>
      <c r="F17" s="6">
        <v>1</v>
      </c>
      <c r="G17" s="6" t="s">
        <v>35</v>
      </c>
      <c r="H17" s="6" t="s">
        <v>192</v>
      </c>
    </row>
    <row r="18" spans="1:9" s="7" customFormat="1" ht="12.75" x14ac:dyDescent="0.25">
      <c r="A18" s="6" t="s">
        <v>83</v>
      </c>
      <c r="B18" s="6">
        <v>142</v>
      </c>
      <c r="C18" s="6" t="s">
        <v>11</v>
      </c>
      <c r="D18" s="6" t="s">
        <v>10</v>
      </c>
      <c r="E18" s="6" t="s">
        <v>36</v>
      </c>
      <c r="F18" s="6">
        <v>1</v>
      </c>
      <c r="G18" s="6" t="s">
        <v>35</v>
      </c>
      <c r="H18" s="6" t="s">
        <v>192</v>
      </c>
    </row>
    <row r="19" spans="1:9" s="7" customFormat="1" ht="12.75" x14ac:dyDescent="0.25">
      <c r="A19" s="6" t="s">
        <v>84</v>
      </c>
      <c r="B19" s="6">
        <v>201</v>
      </c>
      <c r="C19" s="6" t="s">
        <v>24</v>
      </c>
      <c r="D19" s="6" t="s">
        <v>23</v>
      </c>
      <c r="E19" s="6" t="s">
        <v>38</v>
      </c>
      <c r="F19" s="6">
        <v>1</v>
      </c>
      <c r="G19" s="6" t="s">
        <v>28</v>
      </c>
      <c r="H19" s="6" t="s">
        <v>192</v>
      </c>
    </row>
    <row r="20" spans="1:9" s="7" customFormat="1" ht="12.75" x14ac:dyDescent="0.25">
      <c r="A20" s="6" t="s">
        <v>85</v>
      </c>
      <c r="B20" s="6">
        <v>201</v>
      </c>
      <c r="C20" s="6" t="s">
        <v>24</v>
      </c>
      <c r="D20" s="6" t="s">
        <v>23</v>
      </c>
      <c r="E20" s="6" t="s">
        <v>39</v>
      </c>
      <c r="F20" s="6">
        <v>1</v>
      </c>
      <c r="G20" s="6" t="s">
        <v>28</v>
      </c>
      <c r="H20" s="6" t="s">
        <v>192</v>
      </c>
    </row>
    <row r="21" spans="1:9" s="7" customFormat="1" ht="12.75" x14ac:dyDescent="0.25">
      <c r="A21" s="6" t="s">
        <v>86</v>
      </c>
      <c r="B21" s="8">
        <v>201</v>
      </c>
      <c r="C21" s="8" t="s">
        <v>24</v>
      </c>
      <c r="D21" s="8" t="s">
        <v>23</v>
      </c>
      <c r="E21" s="8" t="s">
        <v>40</v>
      </c>
      <c r="F21" s="8">
        <v>1</v>
      </c>
      <c r="G21" s="8" t="s">
        <v>28</v>
      </c>
      <c r="H21" s="6" t="s">
        <v>192</v>
      </c>
      <c r="I21" s="9"/>
    </row>
    <row r="22" spans="1:9" s="7" customFormat="1" ht="24" x14ac:dyDescent="0.25">
      <c r="A22" s="6" t="s">
        <v>87</v>
      </c>
      <c r="B22" s="8">
        <v>233</v>
      </c>
      <c r="C22" s="8" t="s">
        <v>11</v>
      </c>
      <c r="D22" s="8" t="s">
        <v>12</v>
      </c>
      <c r="E22" s="8" t="s">
        <v>43</v>
      </c>
      <c r="F22" s="8">
        <v>1</v>
      </c>
      <c r="G22" s="8" t="s">
        <v>35</v>
      </c>
      <c r="H22" s="6" t="s">
        <v>192</v>
      </c>
      <c r="I22" s="10"/>
    </row>
    <row r="23" spans="1:9" s="7" customFormat="1" ht="12.75" x14ac:dyDescent="0.25">
      <c r="A23" s="6" t="s">
        <v>88</v>
      </c>
      <c r="B23" s="8">
        <v>234</v>
      </c>
      <c r="C23" s="8" t="s">
        <v>11</v>
      </c>
      <c r="D23" s="8" t="s">
        <v>10</v>
      </c>
      <c r="E23" s="11" t="s">
        <v>42</v>
      </c>
      <c r="F23" s="11">
        <v>1</v>
      </c>
      <c r="G23" s="12" t="s">
        <v>35</v>
      </c>
      <c r="H23" s="6" t="s">
        <v>192</v>
      </c>
      <c r="I23" s="10"/>
    </row>
    <row r="24" spans="1:9" s="7" customFormat="1" ht="12.75" x14ac:dyDescent="0.25">
      <c r="A24" s="6" t="s">
        <v>89</v>
      </c>
      <c r="B24" s="8">
        <v>235</v>
      </c>
      <c r="C24" s="8" t="s">
        <v>11</v>
      </c>
      <c r="D24" s="8" t="s">
        <v>10</v>
      </c>
      <c r="E24" s="8" t="s">
        <v>41</v>
      </c>
      <c r="F24" s="8">
        <v>1</v>
      </c>
      <c r="G24" s="8" t="s">
        <v>35</v>
      </c>
      <c r="H24" s="6" t="s">
        <v>192</v>
      </c>
      <c r="I24" s="10"/>
    </row>
    <row r="25" spans="1:9" s="7" customFormat="1" ht="12.75" x14ac:dyDescent="0.25">
      <c r="A25" s="6" t="s">
        <v>90</v>
      </c>
      <c r="B25" s="6">
        <v>318</v>
      </c>
      <c r="C25" s="6" t="s">
        <v>11</v>
      </c>
      <c r="D25" s="6" t="s">
        <v>21</v>
      </c>
      <c r="E25" s="6" t="s">
        <v>44</v>
      </c>
      <c r="F25" s="6">
        <v>1</v>
      </c>
      <c r="G25" s="6" t="s">
        <v>35</v>
      </c>
      <c r="H25" s="6" t="s">
        <v>192</v>
      </c>
    </row>
    <row r="26" spans="1:9" s="7" customFormat="1" ht="12.75" x14ac:dyDescent="0.25">
      <c r="A26" s="6" t="s">
        <v>91</v>
      </c>
      <c r="B26" s="6">
        <v>318</v>
      </c>
      <c r="C26" s="6" t="s">
        <v>11</v>
      </c>
      <c r="D26" s="6" t="s">
        <v>21</v>
      </c>
      <c r="E26" s="6" t="s">
        <v>45</v>
      </c>
      <c r="F26" s="6">
        <v>1</v>
      </c>
      <c r="G26" s="6" t="s">
        <v>35</v>
      </c>
      <c r="H26" s="6" t="s">
        <v>192</v>
      </c>
    </row>
    <row r="27" spans="1:9" s="7" customFormat="1" ht="24" x14ac:dyDescent="0.25">
      <c r="A27" s="6" t="s">
        <v>92</v>
      </c>
      <c r="B27" s="6">
        <v>331</v>
      </c>
      <c r="C27" s="6" t="s">
        <v>5</v>
      </c>
      <c r="D27" s="6" t="s">
        <v>129</v>
      </c>
      <c r="E27" s="6" t="s">
        <v>118</v>
      </c>
      <c r="F27" s="6">
        <v>1</v>
      </c>
      <c r="G27" s="6" t="s">
        <v>32</v>
      </c>
      <c r="H27" s="6" t="s">
        <v>192</v>
      </c>
    </row>
    <row r="28" spans="1:9" s="7" customFormat="1" ht="24" x14ac:dyDescent="0.25">
      <c r="A28" s="6" t="s">
        <v>93</v>
      </c>
      <c r="B28" s="6">
        <v>345</v>
      </c>
      <c r="C28" s="6" t="s">
        <v>5</v>
      </c>
      <c r="D28" s="6" t="s">
        <v>132</v>
      </c>
      <c r="E28" s="6" t="s">
        <v>119</v>
      </c>
      <c r="F28" s="6">
        <v>1</v>
      </c>
      <c r="G28" s="6" t="s">
        <v>32</v>
      </c>
      <c r="H28" s="6" t="s">
        <v>192</v>
      </c>
    </row>
    <row r="29" spans="1:9" s="7" customFormat="1" ht="12.75" x14ac:dyDescent="0.25">
      <c r="A29" s="6" t="s">
        <v>94</v>
      </c>
      <c r="B29" s="6">
        <v>405</v>
      </c>
      <c r="C29" s="6" t="s">
        <v>14</v>
      </c>
      <c r="D29" s="6" t="s">
        <v>13</v>
      </c>
      <c r="E29" s="6" t="s">
        <v>46</v>
      </c>
      <c r="F29" s="6">
        <v>1</v>
      </c>
      <c r="G29" s="6" t="s">
        <v>32</v>
      </c>
      <c r="H29" s="6" t="s">
        <v>192</v>
      </c>
    </row>
    <row r="30" spans="1:9" s="7" customFormat="1" ht="12.75" x14ac:dyDescent="0.25">
      <c r="A30" s="6" t="s">
        <v>95</v>
      </c>
      <c r="B30" s="6">
        <v>406</v>
      </c>
      <c r="C30" s="6" t="s">
        <v>5</v>
      </c>
      <c r="D30" s="6" t="s">
        <v>120</v>
      </c>
      <c r="E30" s="6" t="s">
        <v>47</v>
      </c>
      <c r="F30" s="6">
        <v>1</v>
      </c>
      <c r="G30" s="6" t="s">
        <v>32</v>
      </c>
      <c r="H30" s="6" t="s">
        <v>192</v>
      </c>
    </row>
    <row r="31" spans="1:9" s="7" customFormat="1" ht="12.75" x14ac:dyDescent="0.25">
      <c r="A31" s="6" t="s">
        <v>96</v>
      </c>
      <c r="B31" s="6">
        <v>409</v>
      </c>
      <c r="C31" s="6" t="s">
        <v>7</v>
      </c>
      <c r="D31" s="6" t="s">
        <v>6</v>
      </c>
      <c r="E31" s="6" t="s">
        <v>48</v>
      </c>
      <c r="F31" s="6">
        <v>1</v>
      </c>
      <c r="G31" s="6" t="s">
        <v>28</v>
      </c>
      <c r="H31" s="6" t="s">
        <v>192</v>
      </c>
    </row>
    <row r="32" spans="1:9" s="7" customFormat="1" ht="12.75" x14ac:dyDescent="0.25">
      <c r="A32" s="6" t="s">
        <v>97</v>
      </c>
      <c r="B32" s="6">
        <v>409</v>
      </c>
      <c r="C32" s="6" t="s">
        <v>7</v>
      </c>
      <c r="D32" s="6" t="s">
        <v>6</v>
      </c>
      <c r="E32" s="6" t="s">
        <v>49</v>
      </c>
      <c r="F32" s="6">
        <v>1</v>
      </c>
      <c r="G32" s="6" t="s">
        <v>28</v>
      </c>
      <c r="H32" s="6" t="s">
        <v>192</v>
      </c>
    </row>
    <row r="33" spans="1:8" s="7" customFormat="1" ht="24" x14ac:dyDescent="0.25">
      <c r="A33" s="6" t="s">
        <v>98</v>
      </c>
      <c r="B33" s="6">
        <v>412</v>
      </c>
      <c r="C33" s="6" t="s">
        <v>5</v>
      </c>
      <c r="D33" s="6" t="s">
        <v>133</v>
      </c>
      <c r="E33" s="6" t="s">
        <v>121</v>
      </c>
      <c r="F33" s="6">
        <v>1</v>
      </c>
      <c r="G33" s="6" t="s">
        <v>28</v>
      </c>
      <c r="H33" s="6" t="s">
        <v>192</v>
      </c>
    </row>
    <row r="34" spans="1:8" s="7" customFormat="1" ht="12.75" x14ac:dyDescent="0.25">
      <c r="A34" s="6" t="s">
        <v>99</v>
      </c>
      <c r="B34" s="6">
        <v>413</v>
      </c>
      <c r="C34" s="6" t="s">
        <v>14</v>
      </c>
      <c r="D34" s="6" t="s">
        <v>13</v>
      </c>
      <c r="E34" s="6" t="s">
        <v>50</v>
      </c>
      <c r="F34" s="6">
        <v>1</v>
      </c>
      <c r="G34" s="6" t="s">
        <v>35</v>
      </c>
      <c r="H34" s="6" t="s">
        <v>192</v>
      </c>
    </row>
    <row r="35" spans="1:8" s="7" customFormat="1" ht="12.75" x14ac:dyDescent="0.25">
      <c r="A35" s="6" t="s">
        <v>100</v>
      </c>
      <c r="B35" s="6">
        <v>416</v>
      </c>
      <c r="C35" s="6" t="s">
        <v>11</v>
      </c>
      <c r="D35" s="6" t="s">
        <v>22</v>
      </c>
      <c r="E35" s="6" t="s">
        <v>51</v>
      </c>
      <c r="F35" s="6">
        <v>1</v>
      </c>
      <c r="G35" s="6" t="s">
        <v>35</v>
      </c>
      <c r="H35" s="6" t="s">
        <v>192</v>
      </c>
    </row>
    <row r="36" spans="1:8" s="7" customFormat="1" ht="12.75" x14ac:dyDescent="0.25">
      <c r="A36" s="6" t="s">
        <v>101</v>
      </c>
      <c r="B36" s="6">
        <v>501</v>
      </c>
      <c r="C36" s="6" t="s">
        <v>5</v>
      </c>
      <c r="D36" s="6" t="s">
        <v>131</v>
      </c>
      <c r="E36" s="6" t="s">
        <v>122</v>
      </c>
      <c r="F36" s="6">
        <v>1</v>
      </c>
      <c r="G36" s="6" t="s">
        <v>32</v>
      </c>
      <c r="H36" s="6" t="s">
        <v>192</v>
      </c>
    </row>
    <row r="37" spans="1:8" s="7" customFormat="1" ht="12.75" x14ac:dyDescent="0.25">
      <c r="A37" s="6" t="s">
        <v>102</v>
      </c>
      <c r="B37" s="6">
        <v>501</v>
      </c>
      <c r="C37" s="6" t="s">
        <v>5</v>
      </c>
      <c r="D37" s="6" t="s">
        <v>131</v>
      </c>
      <c r="E37" s="6" t="s">
        <v>52</v>
      </c>
      <c r="F37" s="6">
        <v>1</v>
      </c>
      <c r="G37" s="6" t="s">
        <v>32</v>
      </c>
      <c r="H37" s="6" t="s">
        <v>192</v>
      </c>
    </row>
    <row r="38" spans="1:8" s="7" customFormat="1" ht="12.75" x14ac:dyDescent="0.25">
      <c r="A38" s="6" t="s">
        <v>103</v>
      </c>
      <c r="B38" s="12">
        <v>502</v>
      </c>
      <c r="C38" s="12" t="s">
        <v>7</v>
      </c>
      <c r="D38" s="12" t="s">
        <v>6</v>
      </c>
      <c r="E38" s="12" t="s">
        <v>53</v>
      </c>
      <c r="F38" s="12">
        <v>1</v>
      </c>
      <c r="G38" s="12" t="s">
        <v>28</v>
      </c>
      <c r="H38" s="6" t="s">
        <v>192</v>
      </c>
    </row>
    <row r="39" spans="1:8" s="7" customFormat="1" ht="12.75" x14ac:dyDescent="0.25">
      <c r="A39" s="6" t="s">
        <v>104</v>
      </c>
      <c r="B39" s="12">
        <v>502</v>
      </c>
      <c r="C39" s="12" t="s">
        <v>7</v>
      </c>
      <c r="D39" s="12" t="s">
        <v>6</v>
      </c>
      <c r="E39" s="12" t="s">
        <v>54</v>
      </c>
      <c r="F39" s="12">
        <v>1</v>
      </c>
      <c r="G39" s="12" t="s">
        <v>28</v>
      </c>
      <c r="H39" s="6" t="s">
        <v>192</v>
      </c>
    </row>
    <row r="40" spans="1:8" s="7" customFormat="1" ht="12.75" x14ac:dyDescent="0.25">
      <c r="A40" s="6" t="s">
        <v>105</v>
      </c>
      <c r="B40" s="12">
        <v>515</v>
      </c>
      <c r="C40" s="12" t="s">
        <v>26</v>
      </c>
      <c r="D40" s="12" t="s">
        <v>25</v>
      </c>
      <c r="E40" s="12" t="s">
        <v>55</v>
      </c>
      <c r="F40" s="12">
        <v>1</v>
      </c>
      <c r="G40" s="12" t="s">
        <v>28</v>
      </c>
      <c r="H40" s="6" t="s">
        <v>192</v>
      </c>
    </row>
    <row r="41" spans="1:8" s="7" customFormat="1" ht="12.75" x14ac:dyDescent="0.25">
      <c r="A41" s="6" t="s">
        <v>106</v>
      </c>
      <c r="B41" s="12">
        <v>601</v>
      </c>
      <c r="C41" s="12" t="s">
        <v>3</v>
      </c>
      <c r="D41" s="12" t="s">
        <v>2</v>
      </c>
      <c r="E41" s="12" t="s">
        <v>192</v>
      </c>
      <c r="F41" s="12">
        <v>1</v>
      </c>
      <c r="G41" s="12" t="s">
        <v>56</v>
      </c>
      <c r="H41" s="6" t="s">
        <v>192</v>
      </c>
    </row>
    <row r="42" spans="1:8" s="7" customFormat="1" ht="12.75" x14ac:dyDescent="0.25">
      <c r="A42" s="6" t="s">
        <v>107</v>
      </c>
      <c r="B42" s="6">
        <v>601</v>
      </c>
      <c r="C42" s="6" t="s">
        <v>3</v>
      </c>
      <c r="D42" s="6" t="s">
        <v>2</v>
      </c>
      <c r="E42" s="6" t="s">
        <v>192</v>
      </c>
      <c r="F42" s="6">
        <v>1</v>
      </c>
      <c r="G42" s="6" t="s">
        <v>56</v>
      </c>
      <c r="H42" s="6" t="s">
        <v>192</v>
      </c>
    </row>
    <row r="43" spans="1:8" s="7" customFormat="1" ht="12.75" x14ac:dyDescent="0.25">
      <c r="A43" s="6" t="s">
        <v>108</v>
      </c>
      <c r="B43" s="6">
        <v>703</v>
      </c>
      <c r="C43" s="6" t="s">
        <v>11</v>
      </c>
      <c r="D43" s="6" t="s">
        <v>20</v>
      </c>
      <c r="E43" s="6" t="s">
        <v>57</v>
      </c>
      <c r="F43" s="6">
        <v>1</v>
      </c>
      <c r="G43" s="6" t="s">
        <v>35</v>
      </c>
      <c r="H43" s="6" t="s">
        <v>192</v>
      </c>
    </row>
    <row r="44" spans="1:8" s="7" customFormat="1" ht="24" x14ac:dyDescent="0.25">
      <c r="A44" s="6" t="s">
        <v>109</v>
      </c>
      <c r="B44" s="6">
        <v>706</v>
      </c>
      <c r="C44" s="6" t="s">
        <v>5</v>
      </c>
      <c r="D44" s="6" t="s">
        <v>134</v>
      </c>
      <c r="E44" s="6" t="s">
        <v>123</v>
      </c>
      <c r="F44" s="6">
        <v>1</v>
      </c>
      <c r="G44" s="6" t="s">
        <v>28</v>
      </c>
      <c r="H44" s="6" t="s">
        <v>192</v>
      </c>
    </row>
    <row r="45" spans="1:8" s="7" customFormat="1" ht="12.75" x14ac:dyDescent="0.25">
      <c r="A45" s="6" t="s">
        <v>110</v>
      </c>
      <c r="B45" s="6">
        <v>707</v>
      </c>
      <c r="C45" s="6" t="s">
        <v>9</v>
      </c>
      <c r="D45" s="6" t="s">
        <v>8</v>
      </c>
      <c r="E45" s="6" t="s">
        <v>58</v>
      </c>
      <c r="F45" s="6">
        <v>1</v>
      </c>
      <c r="G45" s="6" t="s">
        <v>28</v>
      </c>
      <c r="H45" s="6" t="s">
        <v>192</v>
      </c>
    </row>
    <row r="46" spans="1:8" s="7" customFormat="1" ht="12.75" x14ac:dyDescent="0.25">
      <c r="A46" s="6" t="s">
        <v>111</v>
      </c>
      <c r="B46" s="6">
        <v>708</v>
      </c>
      <c r="C46" s="6" t="s">
        <v>3</v>
      </c>
      <c r="D46" s="6" t="s">
        <v>4</v>
      </c>
      <c r="E46" s="6"/>
      <c r="F46" s="6">
        <v>1</v>
      </c>
      <c r="G46" s="6" t="s">
        <v>56</v>
      </c>
      <c r="H46" s="6" t="s">
        <v>192</v>
      </c>
    </row>
    <row r="47" spans="1:8" s="7" customFormat="1" ht="12.75" x14ac:dyDescent="0.25">
      <c r="A47" s="6" t="s">
        <v>112</v>
      </c>
      <c r="B47" s="6">
        <v>717</v>
      </c>
      <c r="C47" s="6" t="s">
        <v>5</v>
      </c>
      <c r="D47" s="6" t="s">
        <v>124</v>
      </c>
      <c r="E47" s="6" t="s">
        <v>59</v>
      </c>
      <c r="F47" s="6">
        <v>1</v>
      </c>
      <c r="G47" s="6" t="s">
        <v>32</v>
      </c>
      <c r="H47" s="6" t="s">
        <v>192</v>
      </c>
    </row>
    <row r="48" spans="1:8" s="1" customFormat="1" ht="21" customHeight="1" x14ac:dyDescent="0.25">
      <c r="A48" s="21" t="s">
        <v>190</v>
      </c>
      <c r="B48" s="21"/>
      <c r="C48" s="21"/>
      <c r="D48" s="21"/>
      <c r="E48" s="21"/>
      <c r="F48" s="21"/>
      <c r="G48" s="21"/>
      <c r="H48" s="21"/>
    </row>
    <row r="49" spans="1:8" x14ac:dyDescent="0.25">
      <c r="A49" s="6" t="s">
        <v>73</v>
      </c>
      <c r="B49" s="6" t="s">
        <v>136</v>
      </c>
      <c r="C49" s="6" t="s">
        <v>61</v>
      </c>
      <c r="D49" s="6" t="s">
        <v>60</v>
      </c>
      <c r="E49" s="6" t="s">
        <v>192</v>
      </c>
      <c r="F49" s="6">
        <v>1</v>
      </c>
      <c r="G49" s="6" t="s">
        <v>28</v>
      </c>
      <c r="H49" s="6" t="s">
        <v>192</v>
      </c>
    </row>
    <row r="50" spans="1:8" x14ac:dyDescent="0.25">
      <c r="A50" s="6" t="s">
        <v>74</v>
      </c>
      <c r="B50" s="6" t="s">
        <v>136</v>
      </c>
      <c r="C50" s="6" t="s">
        <v>61</v>
      </c>
      <c r="D50" s="6" t="s">
        <v>60</v>
      </c>
      <c r="E50" s="6" t="s">
        <v>192</v>
      </c>
      <c r="F50" s="6">
        <v>1</v>
      </c>
      <c r="G50" s="6" t="s">
        <v>28</v>
      </c>
      <c r="H50" s="6" t="s">
        <v>192</v>
      </c>
    </row>
    <row r="51" spans="1:8" x14ac:dyDescent="0.25">
      <c r="A51" s="6" t="s">
        <v>75</v>
      </c>
      <c r="B51" s="6" t="s">
        <v>136</v>
      </c>
      <c r="C51" s="6" t="s">
        <v>63</v>
      </c>
      <c r="D51" s="6" t="s">
        <v>62</v>
      </c>
      <c r="E51" s="6" t="s">
        <v>192</v>
      </c>
      <c r="F51" s="6">
        <v>1</v>
      </c>
      <c r="G51" s="6" t="s">
        <v>32</v>
      </c>
      <c r="H51" s="6" t="s">
        <v>192</v>
      </c>
    </row>
    <row r="52" spans="1:8" x14ac:dyDescent="0.25">
      <c r="A52" s="6" t="s">
        <v>76</v>
      </c>
      <c r="B52" s="6" t="s">
        <v>136</v>
      </c>
      <c r="C52" s="6" t="s">
        <v>63</v>
      </c>
      <c r="D52" s="6" t="s">
        <v>64</v>
      </c>
      <c r="E52" s="6" t="s">
        <v>192</v>
      </c>
      <c r="F52" s="6">
        <v>1</v>
      </c>
      <c r="G52" s="6" t="s">
        <v>28</v>
      </c>
      <c r="H52" s="6" t="s">
        <v>192</v>
      </c>
    </row>
    <row r="53" spans="1:8" ht="24" x14ac:dyDescent="0.25">
      <c r="A53" s="6" t="s">
        <v>77</v>
      </c>
      <c r="B53" s="6" t="s">
        <v>137</v>
      </c>
      <c r="C53" s="6" t="s">
        <v>14</v>
      </c>
      <c r="D53" s="6" t="s">
        <v>65</v>
      </c>
      <c r="E53" s="6" t="s">
        <v>192</v>
      </c>
      <c r="F53" s="6">
        <v>1</v>
      </c>
      <c r="G53" s="6" t="s">
        <v>28</v>
      </c>
      <c r="H53" s="6" t="s">
        <v>192</v>
      </c>
    </row>
    <row r="54" spans="1:8" x14ac:dyDescent="0.25">
      <c r="A54" s="6" t="s">
        <v>78</v>
      </c>
      <c r="B54" s="6" t="s">
        <v>138</v>
      </c>
      <c r="C54" s="6" t="s">
        <v>63</v>
      </c>
      <c r="D54" s="6" t="s">
        <v>66</v>
      </c>
      <c r="E54" s="6" t="s">
        <v>192</v>
      </c>
      <c r="F54" s="6">
        <v>1</v>
      </c>
      <c r="G54" s="6" t="s">
        <v>32</v>
      </c>
      <c r="H54" s="6" t="s">
        <v>192</v>
      </c>
    </row>
    <row r="55" spans="1:8" x14ac:dyDescent="0.25">
      <c r="A55" s="6" t="s">
        <v>79</v>
      </c>
      <c r="B55" s="6" t="s">
        <v>138</v>
      </c>
      <c r="C55" s="6" t="s">
        <v>63</v>
      </c>
      <c r="D55" s="6" t="s">
        <v>66</v>
      </c>
      <c r="E55" s="6" t="s">
        <v>192</v>
      </c>
      <c r="F55" s="6">
        <v>1</v>
      </c>
      <c r="G55" s="6" t="s">
        <v>70</v>
      </c>
      <c r="H55" s="6" t="s">
        <v>192</v>
      </c>
    </row>
    <row r="56" spans="1:8" x14ac:dyDescent="0.25">
      <c r="A56" s="6" t="s">
        <v>80</v>
      </c>
      <c r="B56" s="6" t="s">
        <v>138</v>
      </c>
      <c r="C56" s="6" t="s">
        <v>24</v>
      </c>
      <c r="D56" s="6" t="s">
        <v>67</v>
      </c>
      <c r="E56" s="6">
        <v>32100352</v>
      </c>
      <c r="F56" s="6">
        <v>1</v>
      </c>
      <c r="G56" s="6" t="s">
        <v>28</v>
      </c>
      <c r="H56" s="6" t="s">
        <v>192</v>
      </c>
    </row>
    <row r="57" spans="1:8" x14ac:dyDescent="0.25">
      <c r="A57" s="6" t="s">
        <v>81</v>
      </c>
      <c r="B57" s="6" t="s">
        <v>138</v>
      </c>
      <c r="C57" s="6" t="s">
        <v>24</v>
      </c>
      <c r="D57" s="6" t="s">
        <v>67</v>
      </c>
      <c r="E57" s="6">
        <v>32300302</v>
      </c>
      <c r="F57" s="6">
        <v>1</v>
      </c>
      <c r="G57" s="6" t="s">
        <v>28</v>
      </c>
      <c r="H57" s="6" t="s">
        <v>192</v>
      </c>
    </row>
    <row r="58" spans="1:8" x14ac:dyDescent="0.25">
      <c r="A58" s="6" t="s">
        <v>82</v>
      </c>
      <c r="B58" s="6" t="s">
        <v>138</v>
      </c>
      <c r="C58" s="6" t="s">
        <v>24</v>
      </c>
      <c r="D58" s="6" t="s">
        <v>67</v>
      </c>
      <c r="E58" s="6">
        <v>32100347</v>
      </c>
      <c r="F58" s="6">
        <v>1</v>
      </c>
      <c r="G58" s="6" t="s">
        <v>28</v>
      </c>
      <c r="H58" s="6" t="s">
        <v>192</v>
      </c>
    </row>
    <row r="59" spans="1:8" x14ac:dyDescent="0.25">
      <c r="A59" s="6" t="s">
        <v>83</v>
      </c>
      <c r="B59" s="6" t="s">
        <v>139</v>
      </c>
      <c r="C59" s="6" t="s">
        <v>69</v>
      </c>
      <c r="D59" s="6" t="s">
        <v>68</v>
      </c>
      <c r="E59" s="6" t="s">
        <v>192</v>
      </c>
      <c r="F59" s="6">
        <v>1</v>
      </c>
      <c r="G59" s="6" t="s">
        <v>32</v>
      </c>
      <c r="H59" s="6" t="s">
        <v>192</v>
      </c>
    </row>
    <row r="60" spans="1:8" x14ac:dyDescent="0.25">
      <c r="E60" s="25" t="s">
        <v>216</v>
      </c>
      <c r="F60" s="24">
        <f>SUM(F8:F59)</f>
        <v>51</v>
      </c>
    </row>
  </sheetData>
  <mergeCells count="7">
    <mergeCell ref="G1:H1"/>
    <mergeCell ref="A3:H3"/>
    <mergeCell ref="A2:H2"/>
    <mergeCell ref="A6:H6"/>
    <mergeCell ref="A48:H48"/>
    <mergeCell ref="A4:H4"/>
    <mergeCell ref="A5:H5"/>
  </mergeCells>
  <phoneticPr fontId="1" type="noConversion"/>
  <printOptions horizontalCentered="1"/>
  <pageMargins left="0.35433070866141736" right="0.27559055118110237" top="0.47244094488188981" bottom="0.4" header="0.31496062992125984" footer="0.17"/>
  <pageSetup paperSize="9" orientation="landscape" r:id="rId1"/>
  <headerFooter>
    <oddFooter>&amp;C&amp;8Strona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"/>
  <sheetViews>
    <sheetView workbookViewId="0">
      <selection activeCell="F21" sqref="F21"/>
    </sheetView>
  </sheetViews>
  <sheetFormatPr defaultRowHeight="15" x14ac:dyDescent="0.25"/>
  <cols>
    <col min="1" max="1" width="5.28515625" style="2" customWidth="1"/>
    <col min="2" max="2" width="25.42578125" style="4" customWidth="1"/>
    <col min="3" max="4" width="21.140625" style="4" customWidth="1"/>
    <col min="5" max="5" width="20.42578125" style="4" customWidth="1"/>
    <col min="6" max="6" width="19" customWidth="1"/>
  </cols>
  <sheetData>
    <row r="1" spans="1:5" ht="23.25" customHeight="1" x14ac:dyDescent="0.25">
      <c r="E1" s="17" t="s">
        <v>146</v>
      </c>
    </row>
    <row r="2" spans="1:5" ht="23.25" customHeight="1" x14ac:dyDescent="0.25">
      <c r="A2" s="20" t="s">
        <v>212</v>
      </c>
      <c r="B2" s="20"/>
      <c r="C2" s="20"/>
      <c r="D2" s="20"/>
      <c r="E2" s="20"/>
    </row>
    <row r="3" spans="1:5" s="5" customFormat="1" ht="38.25" customHeight="1" x14ac:dyDescent="0.25">
      <c r="A3" s="22" t="s">
        <v>200</v>
      </c>
      <c r="B3" s="22"/>
      <c r="C3" s="22"/>
      <c r="D3" s="22"/>
      <c r="E3" s="22"/>
    </row>
    <row r="4" spans="1:5" s="5" customFormat="1" ht="12" customHeight="1" x14ac:dyDescent="0.25">
      <c r="A4" s="22"/>
      <c r="B4" s="22"/>
      <c r="C4" s="22"/>
      <c r="D4" s="22"/>
      <c r="E4" s="22"/>
    </row>
    <row r="5" spans="1:5" ht="25.5" customHeight="1" x14ac:dyDescent="0.25">
      <c r="A5" s="23" t="s">
        <v>195</v>
      </c>
      <c r="B5" s="23"/>
      <c r="C5" s="23"/>
      <c r="D5" s="23"/>
      <c r="E5" s="23"/>
    </row>
    <row r="6" spans="1:5" ht="21" customHeight="1" x14ac:dyDescent="0.25">
      <c r="A6" s="21" t="s">
        <v>173</v>
      </c>
      <c r="B6" s="21"/>
      <c r="C6" s="21"/>
      <c r="D6" s="21"/>
      <c r="E6" s="21"/>
    </row>
    <row r="7" spans="1:5" ht="28.5" customHeight="1" x14ac:dyDescent="0.25">
      <c r="A7" s="13" t="s">
        <v>72</v>
      </c>
      <c r="B7" s="13" t="s">
        <v>149</v>
      </c>
      <c r="C7" s="13" t="s">
        <v>163</v>
      </c>
      <c r="D7" s="13" t="s">
        <v>1</v>
      </c>
      <c r="E7" s="13" t="s">
        <v>135</v>
      </c>
    </row>
    <row r="8" spans="1:5" s="7" customFormat="1" ht="12.75" x14ac:dyDescent="0.25">
      <c r="A8" s="6" t="s">
        <v>73</v>
      </c>
      <c r="B8" s="14" t="s">
        <v>198</v>
      </c>
      <c r="C8" s="6" t="s">
        <v>71</v>
      </c>
      <c r="D8" s="6" t="s">
        <v>5</v>
      </c>
      <c r="E8" s="6" t="s">
        <v>141</v>
      </c>
    </row>
    <row r="9" spans="1:5" s="7" customFormat="1" ht="12.75" x14ac:dyDescent="0.25">
      <c r="A9" s="6" t="s">
        <v>74</v>
      </c>
      <c r="B9" s="14" t="s">
        <v>198</v>
      </c>
      <c r="C9" s="6" t="s">
        <v>143</v>
      </c>
      <c r="D9" s="6" t="s">
        <v>5</v>
      </c>
      <c r="E9" s="6" t="s">
        <v>142</v>
      </c>
    </row>
    <row r="10" spans="1:5" s="7" customFormat="1" ht="12.75" x14ac:dyDescent="0.25">
      <c r="A10" s="6" t="s">
        <v>75</v>
      </c>
      <c r="B10" s="14" t="s">
        <v>197</v>
      </c>
      <c r="C10" s="6" t="s">
        <v>144</v>
      </c>
      <c r="D10" s="6" t="s">
        <v>5</v>
      </c>
      <c r="E10" s="6">
        <v>4</v>
      </c>
    </row>
    <row r="11" spans="1:5" s="7" customFormat="1" ht="12.75" x14ac:dyDescent="0.25">
      <c r="A11" s="6" t="s">
        <v>76</v>
      </c>
      <c r="B11" s="14" t="s">
        <v>197</v>
      </c>
      <c r="C11" s="6" t="s">
        <v>145</v>
      </c>
      <c r="D11" s="6" t="s">
        <v>5</v>
      </c>
      <c r="E11" s="6">
        <v>5</v>
      </c>
    </row>
    <row r="12" spans="1:5" s="7" customFormat="1" ht="12.75" x14ac:dyDescent="0.25">
      <c r="A12" s="6" t="s">
        <v>77</v>
      </c>
      <c r="B12" s="14" t="s">
        <v>197</v>
      </c>
      <c r="C12" s="6" t="s">
        <v>140</v>
      </c>
      <c r="D12" s="6" t="s">
        <v>16</v>
      </c>
      <c r="E12" s="6">
        <v>6</v>
      </c>
    </row>
    <row r="13" spans="1:5" s="7" customFormat="1" ht="12.75" x14ac:dyDescent="0.25">
      <c r="A13" s="6" t="s">
        <v>78</v>
      </c>
      <c r="B13" s="14" t="s">
        <v>197</v>
      </c>
      <c r="C13" s="6" t="s">
        <v>140</v>
      </c>
      <c r="D13" s="6" t="s">
        <v>16</v>
      </c>
      <c r="E13" s="6">
        <v>7</v>
      </c>
    </row>
    <row r="14" spans="1:5" s="7" customFormat="1" ht="12.75" x14ac:dyDescent="0.25">
      <c r="A14" s="6" t="s">
        <v>79</v>
      </c>
      <c r="B14" s="14" t="s">
        <v>197</v>
      </c>
      <c r="C14" s="6" t="s">
        <v>140</v>
      </c>
      <c r="D14" s="6" t="s">
        <v>16</v>
      </c>
      <c r="E14" s="6">
        <v>9</v>
      </c>
    </row>
    <row r="15" spans="1:5" s="7" customFormat="1" ht="48" x14ac:dyDescent="0.25">
      <c r="A15" s="6" t="s">
        <v>80</v>
      </c>
      <c r="B15" s="16" t="s">
        <v>196</v>
      </c>
      <c r="C15" s="6"/>
      <c r="D15" s="6"/>
      <c r="E15" s="6" t="s">
        <v>199</v>
      </c>
    </row>
  </sheetData>
  <mergeCells count="5">
    <mergeCell ref="A2:E2"/>
    <mergeCell ref="A3:E3"/>
    <mergeCell ref="A4:E4"/>
    <mergeCell ref="A5:E5"/>
    <mergeCell ref="A6:E6"/>
  </mergeCells>
  <printOptions horizontalCentered="1"/>
  <pageMargins left="0.35433070866141736" right="0.35433070866141736" top="0.59055118110236227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1"/>
  <sheetViews>
    <sheetView workbookViewId="0">
      <selection activeCell="G30" sqref="G30"/>
    </sheetView>
  </sheetViews>
  <sheetFormatPr defaultRowHeight="15" x14ac:dyDescent="0.25"/>
  <cols>
    <col min="1" max="1" width="5.28515625" style="2" customWidth="1"/>
    <col min="2" max="2" width="29.5703125" style="4" customWidth="1"/>
    <col min="3" max="3" width="21.140625" style="4" customWidth="1"/>
    <col min="4" max="4" width="20.42578125" style="4" customWidth="1"/>
    <col min="5" max="5" width="19" customWidth="1"/>
  </cols>
  <sheetData>
    <row r="1" spans="1:4" ht="23.25" customHeight="1" x14ac:dyDescent="0.25">
      <c r="D1" s="17" t="s">
        <v>201</v>
      </c>
    </row>
    <row r="2" spans="1:4" ht="23.25" customHeight="1" x14ac:dyDescent="0.25">
      <c r="A2" s="20" t="s">
        <v>212</v>
      </c>
      <c r="B2" s="20"/>
      <c r="C2" s="20"/>
      <c r="D2" s="20"/>
    </row>
    <row r="3" spans="1:4" s="5" customFormat="1" ht="47.25" customHeight="1" x14ac:dyDescent="0.25">
      <c r="A3" s="22" t="s">
        <v>200</v>
      </c>
      <c r="B3" s="22"/>
      <c r="C3" s="22"/>
      <c r="D3" s="22"/>
    </row>
    <row r="4" spans="1:4" s="5" customFormat="1" ht="12" customHeight="1" x14ac:dyDescent="0.25">
      <c r="A4" s="22"/>
      <c r="B4" s="22"/>
      <c r="C4" s="22"/>
      <c r="D4" s="22"/>
    </row>
    <row r="5" spans="1:4" ht="25.5" customHeight="1" x14ac:dyDescent="0.25">
      <c r="A5" s="23" t="s">
        <v>193</v>
      </c>
      <c r="B5" s="23"/>
      <c r="C5" s="23"/>
      <c r="D5" s="23"/>
    </row>
    <row r="6" spans="1:4" ht="21" customHeight="1" x14ac:dyDescent="0.25">
      <c r="A6" s="21" t="s">
        <v>174</v>
      </c>
      <c r="B6" s="21"/>
      <c r="C6" s="21"/>
      <c r="D6" s="21"/>
    </row>
    <row r="7" spans="1:4" ht="28.5" customHeight="1" x14ac:dyDescent="0.25">
      <c r="A7" s="13" t="s">
        <v>72</v>
      </c>
      <c r="B7" s="13" t="s">
        <v>149</v>
      </c>
      <c r="C7" s="13" t="s">
        <v>163</v>
      </c>
      <c r="D7" s="13" t="s">
        <v>1</v>
      </c>
    </row>
    <row r="8" spans="1:4" s="7" customFormat="1" ht="12.75" x14ac:dyDescent="0.25">
      <c r="A8" s="6" t="s">
        <v>73</v>
      </c>
      <c r="B8" s="14" t="s">
        <v>175</v>
      </c>
      <c r="C8" s="6" t="s">
        <v>148</v>
      </c>
      <c r="D8" s="6" t="s">
        <v>147</v>
      </c>
    </row>
    <row r="9" spans="1:4" s="7" customFormat="1" ht="12.75" x14ac:dyDescent="0.25">
      <c r="A9" s="6" t="s">
        <v>74</v>
      </c>
      <c r="B9" s="14" t="s">
        <v>176</v>
      </c>
      <c r="C9" s="6" t="s">
        <v>153</v>
      </c>
      <c r="D9" s="6" t="s">
        <v>150</v>
      </c>
    </row>
    <row r="10" spans="1:4" s="7" customFormat="1" ht="12.75" x14ac:dyDescent="0.25">
      <c r="A10" s="6" t="s">
        <v>75</v>
      </c>
      <c r="B10" s="14" t="s">
        <v>176</v>
      </c>
      <c r="C10" s="6" t="s">
        <v>154</v>
      </c>
      <c r="D10" s="6" t="s">
        <v>150</v>
      </c>
    </row>
    <row r="11" spans="1:4" s="7" customFormat="1" ht="12.75" x14ac:dyDescent="0.25">
      <c r="A11" s="6" t="s">
        <v>76</v>
      </c>
      <c r="B11" s="14" t="s">
        <v>177</v>
      </c>
      <c r="C11" s="6" t="s">
        <v>156</v>
      </c>
      <c r="D11" s="6" t="s">
        <v>150</v>
      </c>
    </row>
    <row r="12" spans="1:4" s="7" customFormat="1" ht="12.75" x14ac:dyDescent="0.25">
      <c r="A12" s="6" t="s">
        <v>77</v>
      </c>
      <c r="B12" s="14" t="s">
        <v>178</v>
      </c>
      <c r="C12" s="6" t="s">
        <v>155</v>
      </c>
      <c r="D12" s="6" t="s">
        <v>151</v>
      </c>
    </row>
    <row r="13" spans="1:4" s="7" customFormat="1" ht="12.75" x14ac:dyDescent="0.25">
      <c r="A13" s="6" t="s">
        <v>78</v>
      </c>
      <c r="B13" s="14" t="s">
        <v>179</v>
      </c>
      <c r="C13" s="6" t="s">
        <v>157</v>
      </c>
      <c r="D13" s="6" t="s">
        <v>150</v>
      </c>
    </row>
    <row r="14" spans="1:4" s="7" customFormat="1" ht="12.75" x14ac:dyDescent="0.25">
      <c r="A14" s="6" t="s">
        <v>79</v>
      </c>
      <c r="B14" s="14" t="s">
        <v>180</v>
      </c>
      <c r="C14" s="6" t="s">
        <v>158</v>
      </c>
      <c r="D14" s="6" t="s">
        <v>152</v>
      </c>
    </row>
    <row r="15" spans="1:4" s="7" customFormat="1" ht="12.75" x14ac:dyDescent="0.25">
      <c r="A15" s="6" t="s">
        <v>80</v>
      </c>
      <c r="B15" s="14" t="s">
        <v>180</v>
      </c>
      <c r="C15" s="6" t="s">
        <v>159</v>
      </c>
      <c r="D15" s="6" t="s">
        <v>152</v>
      </c>
    </row>
    <row r="16" spans="1:4" s="7" customFormat="1" ht="12.75" x14ac:dyDescent="0.25">
      <c r="A16" s="6" t="s">
        <v>81</v>
      </c>
      <c r="B16" s="14" t="s">
        <v>181</v>
      </c>
      <c r="C16" s="6" t="s">
        <v>160</v>
      </c>
      <c r="D16" s="6" t="s">
        <v>151</v>
      </c>
    </row>
    <row r="17" spans="1:4" s="7" customFormat="1" ht="12.75" x14ac:dyDescent="0.25">
      <c r="A17" s="6" t="s">
        <v>82</v>
      </c>
      <c r="B17" s="14" t="s">
        <v>182</v>
      </c>
      <c r="C17" s="6" t="s">
        <v>161</v>
      </c>
      <c r="D17" s="6" t="s">
        <v>151</v>
      </c>
    </row>
    <row r="18" spans="1:4" s="7" customFormat="1" ht="12.75" x14ac:dyDescent="0.25">
      <c r="A18" s="6" t="s">
        <v>83</v>
      </c>
      <c r="B18" s="14" t="s">
        <v>183</v>
      </c>
      <c r="C18" s="6" t="s">
        <v>162</v>
      </c>
      <c r="D18" s="6" t="s">
        <v>150</v>
      </c>
    </row>
    <row r="19" spans="1:4" s="1" customFormat="1" ht="22.5" customHeight="1" x14ac:dyDescent="0.25">
      <c r="A19" s="21" t="s">
        <v>164</v>
      </c>
      <c r="B19" s="21"/>
      <c r="C19" s="21"/>
      <c r="D19" s="21"/>
    </row>
    <row r="20" spans="1:4" ht="24" x14ac:dyDescent="0.25">
      <c r="A20" s="6" t="s">
        <v>73</v>
      </c>
      <c r="B20" s="14" t="s">
        <v>189</v>
      </c>
      <c r="C20" s="6" t="s">
        <v>192</v>
      </c>
      <c r="D20" s="6" t="s">
        <v>192</v>
      </c>
    </row>
    <row r="21" spans="1:4" ht="24" x14ac:dyDescent="0.25">
      <c r="A21" s="6" t="s">
        <v>74</v>
      </c>
      <c r="B21" s="14" t="s">
        <v>169</v>
      </c>
      <c r="C21" s="6" t="s">
        <v>192</v>
      </c>
      <c r="D21" s="6" t="s">
        <v>165</v>
      </c>
    </row>
    <row r="22" spans="1:4" x14ac:dyDescent="0.25">
      <c r="A22" s="6" t="s">
        <v>75</v>
      </c>
      <c r="B22" s="14" t="s">
        <v>188</v>
      </c>
      <c r="C22" s="6" t="s">
        <v>192</v>
      </c>
      <c r="D22" s="6" t="s">
        <v>192</v>
      </c>
    </row>
    <row r="23" spans="1:4" x14ac:dyDescent="0.25">
      <c r="A23" s="6" t="s">
        <v>76</v>
      </c>
      <c r="B23" s="14" t="s">
        <v>167</v>
      </c>
      <c r="C23" s="6" t="s">
        <v>168</v>
      </c>
      <c r="D23" s="6" t="s">
        <v>166</v>
      </c>
    </row>
    <row r="24" spans="1:4" ht="18" customHeight="1" x14ac:dyDescent="0.25">
      <c r="A24" s="21" t="s">
        <v>211</v>
      </c>
      <c r="B24" s="21"/>
      <c r="C24" s="21"/>
      <c r="D24" s="21"/>
    </row>
    <row r="25" spans="1:4" ht="24" x14ac:dyDescent="0.25">
      <c r="A25" s="6" t="s">
        <v>73</v>
      </c>
      <c r="B25" s="14" t="s">
        <v>217</v>
      </c>
      <c r="C25" s="6" t="s">
        <v>192</v>
      </c>
      <c r="D25" s="6" t="s">
        <v>192</v>
      </c>
    </row>
    <row r="26" spans="1:4" ht="21.75" customHeight="1" x14ac:dyDescent="0.25">
      <c r="A26" s="21" t="s">
        <v>173</v>
      </c>
      <c r="B26" s="21"/>
      <c r="C26" s="21"/>
      <c r="D26" s="21"/>
    </row>
    <row r="27" spans="1:4" ht="51.75" customHeight="1" x14ac:dyDescent="0.25">
      <c r="A27" s="6" t="s">
        <v>73</v>
      </c>
      <c r="B27" s="14" t="s">
        <v>184</v>
      </c>
      <c r="C27" s="6" t="s">
        <v>192</v>
      </c>
      <c r="D27" s="6" t="s">
        <v>192</v>
      </c>
    </row>
    <row r="28" spans="1:4" ht="36" x14ac:dyDescent="0.25">
      <c r="A28" s="6" t="s">
        <v>74</v>
      </c>
      <c r="B28" s="14" t="s">
        <v>185</v>
      </c>
      <c r="C28" s="6" t="s">
        <v>192</v>
      </c>
      <c r="D28" s="6" t="s">
        <v>192</v>
      </c>
    </row>
    <row r="29" spans="1:4" x14ac:dyDescent="0.25">
      <c r="A29" s="6" t="s">
        <v>75</v>
      </c>
      <c r="B29" s="14" t="s">
        <v>186</v>
      </c>
      <c r="C29" s="6" t="s">
        <v>170</v>
      </c>
      <c r="D29" s="6" t="s">
        <v>171</v>
      </c>
    </row>
    <row r="30" spans="1:4" x14ac:dyDescent="0.25">
      <c r="A30" s="6" t="s">
        <v>76</v>
      </c>
      <c r="B30" s="14" t="s">
        <v>187</v>
      </c>
      <c r="C30" s="6" t="s">
        <v>192</v>
      </c>
      <c r="D30" s="6" t="s">
        <v>172</v>
      </c>
    </row>
    <row r="31" spans="1:4" x14ac:dyDescent="0.25">
      <c r="A31" s="6" t="s">
        <v>77</v>
      </c>
      <c r="B31" s="15" t="s">
        <v>188</v>
      </c>
      <c r="C31" s="8" t="s">
        <v>192</v>
      </c>
      <c r="D31" s="8" t="s">
        <v>192</v>
      </c>
    </row>
  </sheetData>
  <mergeCells count="8">
    <mergeCell ref="A19:D19"/>
    <mergeCell ref="A26:D26"/>
    <mergeCell ref="A24:D24"/>
    <mergeCell ref="A2:D2"/>
    <mergeCell ref="A4:D4"/>
    <mergeCell ref="A3:D3"/>
    <mergeCell ref="A5:D5"/>
    <mergeCell ref="A6:D6"/>
  </mergeCells>
  <printOptions horizontalCentered="1"/>
  <pageMargins left="0.51181102362204722" right="0.31496062992125984" top="0.43307086614173229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3"/>
  <sheetViews>
    <sheetView workbookViewId="0">
      <selection activeCell="M11" sqref="M11"/>
    </sheetView>
  </sheetViews>
  <sheetFormatPr defaultRowHeight="15" x14ac:dyDescent="0.25"/>
  <cols>
    <col min="1" max="1" width="5.28515625" style="2" customWidth="1"/>
    <col min="2" max="2" width="13.85546875" style="4" customWidth="1"/>
    <col min="3" max="3" width="14.7109375" style="4" customWidth="1"/>
    <col min="4" max="4" width="25.85546875" style="4" customWidth="1"/>
    <col min="5" max="5" width="8.42578125" style="4" customWidth="1"/>
    <col min="6" max="6" width="12.42578125" style="3" customWidth="1"/>
    <col min="7" max="7" width="13.5703125" style="3" customWidth="1"/>
    <col min="8" max="8" width="19" customWidth="1"/>
  </cols>
  <sheetData>
    <row r="1" spans="1:7" ht="23.25" customHeight="1" x14ac:dyDescent="0.25">
      <c r="F1" s="18" t="s">
        <v>202</v>
      </c>
      <c r="G1" s="18"/>
    </row>
    <row r="2" spans="1:7" ht="23.25" customHeight="1" x14ac:dyDescent="0.25">
      <c r="A2" s="20" t="s">
        <v>213</v>
      </c>
      <c r="B2" s="20"/>
      <c r="C2" s="20"/>
      <c r="D2" s="20"/>
      <c r="E2" s="20"/>
      <c r="F2" s="20"/>
      <c r="G2" s="20"/>
    </row>
    <row r="3" spans="1:7" ht="34.5" customHeight="1" x14ac:dyDescent="0.25">
      <c r="A3" s="19" t="s">
        <v>194</v>
      </c>
      <c r="B3" s="19"/>
      <c r="C3" s="19"/>
      <c r="D3" s="19"/>
      <c r="E3" s="19"/>
      <c r="F3" s="19"/>
      <c r="G3" s="19"/>
    </row>
    <row r="4" spans="1:7" ht="25.5" customHeight="1" x14ac:dyDescent="0.25">
      <c r="A4" s="23" t="s">
        <v>114</v>
      </c>
      <c r="B4" s="23"/>
      <c r="C4" s="23"/>
      <c r="D4" s="23"/>
      <c r="E4" s="23"/>
      <c r="F4" s="23"/>
      <c r="G4" s="23"/>
    </row>
    <row r="5" spans="1:7" ht="39.75" customHeight="1" x14ac:dyDescent="0.25">
      <c r="A5" s="13" t="s">
        <v>72</v>
      </c>
      <c r="B5" s="13" t="s">
        <v>149</v>
      </c>
      <c r="C5" s="13" t="s">
        <v>1</v>
      </c>
      <c r="D5" s="13" t="s">
        <v>0</v>
      </c>
      <c r="E5" s="13" t="s">
        <v>215</v>
      </c>
      <c r="F5" s="13" t="s">
        <v>116</v>
      </c>
      <c r="G5" s="13" t="s">
        <v>191</v>
      </c>
    </row>
    <row r="6" spans="1:7" s="7" customFormat="1" ht="24" x14ac:dyDescent="0.25">
      <c r="A6" s="6" t="s">
        <v>73</v>
      </c>
      <c r="B6" s="6" t="s">
        <v>197</v>
      </c>
      <c r="C6" s="6" t="s">
        <v>203</v>
      </c>
      <c r="D6" s="6" t="s">
        <v>204</v>
      </c>
      <c r="E6" s="6">
        <v>2</v>
      </c>
      <c r="F6" s="6" t="s">
        <v>192</v>
      </c>
      <c r="G6" s="6" t="s">
        <v>192</v>
      </c>
    </row>
    <row r="7" spans="1:7" s="7" customFormat="1" ht="24" x14ac:dyDescent="0.25">
      <c r="A7" s="6" t="s">
        <v>74</v>
      </c>
      <c r="B7" s="6" t="s">
        <v>198</v>
      </c>
      <c r="C7" s="6" t="s">
        <v>214</v>
      </c>
      <c r="D7" s="6" t="s">
        <v>205</v>
      </c>
      <c r="E7" s="6">
        <v>1</v>
      </c>
      <c r="F7" s="6" t="s">
        <v>192</v>
      </c>
      <c r="G7" s="6" t="s">
        <v>192</v>
      </c>
    </row>
    <row r="8" spans="1:7" s="7" customFormat="1" ht="24" x14ac:dyDescent="0.25">
      <c r="A8" s="6" t="s">
        <v>75</v>
      </c>
      <c r="B8" s="6" t="s">
        <v>197</v>
      </c>
      <c r="C8" s="6" t="s">
        <v>203</v>
      </c>
      <c r="D8" s="6" t="s">
        <v>206</v>
      </c>
      <c r="E8" s="6">
        <v>2</v>
      </c>
      <c r="F8" s="6" t="s">
        <v>192</v>
      </c>
      <c r="G8" s="6" t="s">
        <v>192</v>
      </c>
    </row>
    <row r="9" spans="1:7" s="7" customFormat="1" ht="24" x14ac:dyDescent="0.25">
      <c r="A9" s="6" t="s">
        <v>76</v>
      </c>
      <c r="B9" s="6" t="s">
        <v>197</v>
      </c>
      <c r="C9" s="6" t="s">
        <v>203</v>
      </c>
      <c r="D9" s="6" t="s">
        <v>207</v>
      </c>
      <c r="E9" s="6">
        <v>3</v>
      </c>
      <c r="F9" s="6" t="s">
        <v>192</v>
      </c>
      <c r="G9" s="6" t="s">
        <v>192</v>
      </c>
    </row>
    <row r="10" spans="1:7" s="7" customFormat="1" ht="24" x14ac:dyDescent="0.25">
      <c r="A10" s="6" t="s">
        <v>77</v>
      </c>
      <c r="B10" s="6" t="s">
        <v>197</v>
      </c>
      <c r="C10" s="6" t="s">
        <v>203</v>
      </c>
      <c r="D10" s="6" t="s">
        <v>208</v>
      </c>
      <c r="E10" s="6">
        <v>1</v>
      </c>
      <c r="F10" s="6" t="s">
        <v>192</v>
      </c>
      <c r="G10" s="6" t="s">
        <v>192</v>
      </c>
    </row>
    <row r="11" spans="1:7" s="7" customFormat="1" ht="24" x14ac:dyDescent="0.25">
      <c r="A11" s="6" t="s">
        <v>78</v>
      </c>
      <c r="B11" s="6" t="s">
        <v>197</v>
      </c>
      <c r="C11" s="6" t="s">
        <v>63</v>
      </c>
      <c r="D11" s="6" t="s">
        <v>209</v>
      </c>
      <c r="E11" s="6">
        <v>2</v>
      </c>
      <c r="F11" s="6" t="s">
        <v>192</v>
      </c>
      <c r="G11" s="6" t="s">
        <v>192</v>
      </c>
    </row>
    <row r="12" spans="1:7" s="7" customFormat="1" ht="24" x14ac:dyDescent="0.25">
      <c r="A12" s="6" t="s">
        <v>79</v>
      </c>
      <c r="B12" s="6" t="s">
        <v>198</v>
      </c>
      <c r="C12" s="6" t="s">
        <v>203</v>
      </c>
      <c r="D12" s="6" t="s">
        <v>210</v>
      </c>
      <c r="E12" s="6">
        <v>2</v>
      </c>
      <c r="F12" s="6" t="s">
        <v>192</v>
      </c>
      <c r="G12" s="6" t="s">
        <v>192</v>
      </c>
    </row>
    <row r="13" spans="1:7" ht="21.75" customHeight="1" x14ac:dyDescent="0.25">
      <c r="D13" s="25" t="s">
        <v>216</v>
      </c>
      <c r="E13" s="24">
        <f>SUM(E6:E12)</f>
        <v>13</v>
      </c>
    </row>
  </sheetData>
  <mergeCells count="4">
    <mergeCell ref="F1:G1"/>
    <mergeCell ref="A2:G2"/>
    <mergeCell ref="A3:G3"/>
    <mergeCell ref="A4:G4"/>
  </mergeCells>
  <phoneticPr fontId="1" type="noConversion"/>
  <printOptions horizontalCentered="1"/>
  <pageMargins left="0.31496062992125984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Załącznik nr 1</vt:lpstr>
      <vt:lpstr>Załącznik nr 2</vt:lpstr>
      <vt:lpstr>Załącznik nr 3</vt:lpstr>
      <vt:lpstr>Załącznik nr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Bartłomiej Szczypek</dc:creator>
  <cp:lastModifiedBy>Monika Chojnacka</cp:lastModifiedBy>
  <cp:lastPrinted>2025-03-10T12:44:55Z</cp:lastPrinted>
  <dcterms:created xsi:type="dcterms:W3CDTF">2025-02-12T13:19:07Z</dcterms:created>
  <dcterms:modified xsi:type="dcterms:W3CDTF">2025-03-10T12:49:37Z</dcterms:modified>
</cp:coreProperties>
</file>